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ly Gualpa\Desktop\"/>
    </mc:Choice>
  </mc:AlternateContent>
  <xr:revisionPtr revIDLastSave="0" documentId="13_ncr:1_{462258E9-F26E-4BF6-B731-4A4CE96A52C6}" xr6:coauthVersionLast="47" xr6:coauthVersionMax="47" xr10:uidLastSave="{00000000-0000-0000-0000-000000000000}"/>
  <bookViews>
    <workbookView xWindow="-120" yWindow="-120" windowWidth="28110" windowHeight="16440" xr2:uid="{21C28A60-A845-4FBE-AAA2-F24CBD454EFA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L18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49" i="1" l="1"/>
  <c r="J49" i="1"/>
</calcChain>
</file>

<file path=xl/sharedStrings.xml><?xml version="1.0" encoding="utf-8"?>
<sst xmlns="http://schemas.openxmlformats.org/spreadsheetml/2006/main" count="65" uniqueCount="33">
  <si>
    <t>F O R M U L A R I O    D E    P A G O    D E    H O R A S    E X T R A S</t>
  </si>
  <si>
    <t xml:space="preserve">NÚMERO DE IDENTIFICACIÓN: </t>
  </si>
  <si>
    <t>FECHA (DD - MM - AAAA):</t>
  </si>
  <si>
    <t xml:space="preserve">UNIDAD: </t>
  </si>
  <si>
    <t>CARGO:</t>
  </si>
  <si>
    <t xml:space="preserve">                                                                                DURANTE EL MES DE:</t>
  </si>
  <si>
    <t>AÑO:</t>
  </si>
  <si>
    <t>J O R N A D A    F U E R A    D E L   H O R A R I O   D E   L A B O R E S</t>
  </si>
  <si>
    <t>DÍA DEL MES</t>
  </si>
  <si>
    <t>DIA SÁB., DOM., FEST.</t>
  </si>
  <si>
    <t xml:space="preserve">DETALLE DE ACTIVIDADES EXTRAS REALIZADAS </t>
  </si>
  <si>
    <r>
      <rPr>
        <b/>
        <sz val="13"/>
        <rFont val="Calibri"/>
        <family val="2"/>
        <scheme val="minor"/>
      </rPr>
      <t>ACTIVIDADES</t>
    </r>
    <r>
      <rPr>
        <b/>
        <sz val="12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 xml:space="preserve">               </t>
    </r>
    <r>
      <rPr>
        <b/>
        <sz val="10"/>
        <rFont val="Calibri"/>
        <family val="2"/>
        <scheme val="minor"/>
      </rPr>
      <t xml:space="preserve">             </t>
    </r>
    <r>
      <rPr>
        <b/>
        <sz val="9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(Marcar X según corresponda) </t>
    </r>
  </si>
  <si>
    <t>DESDE          (HH:MM)</t>
  </si>
  <si>
    <t>HASTA           (HH:MM)</t>
  </si>
  <si>
    <t>HORAS           SUPLEMENTARIAS</t>
  </si>
  <si>
    <t>HORAS               EXTRAORDINARIAS</t>
  </si>
  <si>
    <t>PLANIFICADAS</t>
  </si>
  <si>
    <t>IMPREVISTAS</t>
  </si>
  <si>
    <t>NO</t>
  </si>
  <si>
    <t>SI</t>
  </si>
  <si>
    <t>T O T A L   D E    H O R A S   T R A B A J A D A S:</t>
  </si>
  <si>
    <t>SERVIDOR</t>
  </si>
  <si>
    <t>JEFATURA ADMINISTRATIVA Y DE TALENTO HUMANO</t>
  </si>
  <si>
    <t>EMPRESA PÚBLICA DE SERVICIOS ESPOL-TECH E.P</t>
  </si>
  <si>
    <t xml:space="preserve">NOMBRE DEL SERVIDOR: </t>
  </si>
  <si>
    <t>JEFE INMEDIATO</t>
  </si>
  <si>
    <t>TALENTO HUMANO</t>
  </si>
  <si>
    <t>DIRECCIÓN FINANCIERA</t>
  </si>
  <si>
    <t>NOMBRE DEL JEFE INMEDIATO</t>
  </si>
  <si>
    <t>Versión 001-2023</t>
  </si>
  <si>
    <t xml:space="preserve">Revisado por: Leonardo Estrada Aguilar, Ph.D.                                     </t>
  </si>
  <si>
    <t xml:space="preserve">Gerente General ESPOL-TECH E.P.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</si>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</sst>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"/>
  </numFmts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Eras Medium ITC"/>
      <family val="2"/>
    </font>
    <font>
      <b/>
      <sz val="14"/>
      <color theme="0"/>
      <name val="Eras Medium ITC"/>
      <family val="2"/>
    </font>
    <font>
      <b/>
      <sz val="18"/>
      <color theme="0"/>
      <name val="Eras Medium ITC"/>
      <family val="2"/>
    </font>
    <font>
      <sz val="18"/>
      <color theme="0"/>
      <name val="Eras Medium ITC"/>
      <family val="2"/>
    </font>
    <font>
      <b/>
      <sz val="12"/>
      <color theme="0"/>
      <name val="Eras Medium ITC"/>
      <family val="2"/>
    </font>
    <font>
      <sz val="12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5" fontId="5" fillId="0" borderId="9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20" fontId="18" fillId="0" borderId="16" xfId="0" applyNumberFormat="1" applyFont="1" applyBorder="1" applyAlignment="1" applyProtection="1">
      <alignment horizontal="center" vertical="center" wrapText="1"/>
      <protection locked="0"/>
    </xf>
    <xf numFmtId="164" fontId="19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Border="1" applyAlignment="1" applyProtection="1">
      <alignment horizontal="center" vertical="center"/>
      <protection locked="0"/>
    </xf>
    <xf numFmtId="164" fontId="19" fillId="0" borderId="29" xfId="0" applyNumberFormat="1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0" fillId="0" borderId="24" xfId="0" applyBorder="1"/>
    <xf numFmtId="0" fontId="23" fillId="4" borderId="4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0" fillId="4" borderId="0" xfId="0" applyFill="1"/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center" vertical="top"/>
    </xf>
    <xf numFmtId="0" fontId="22" fillId="4" borderId="2" xfId="0" applyFont="1" applyFill="1" applyBorder="1" applyAlignment="1">
      <alignment horizontal="center" vertical="top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/>
    </xf>
    <xf numFmtId="0" fontId="27" fillId="4" borderId="0" xfId="0" applyFont="1" applyFill="1" applyAlignment="1">
      <alignment horizontal="center"/>
    </xf>
    <xf numFmtId="0" fontId="27" fillId="4" borderId="5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21" fillId="4" borderId="7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/>
    <xf numFmtId="0" fontId="0" fillId="0" borderId="7" xfId="0" applyBorder="1"/>
    <xf numFmtId="0" fontId="0" fillId="0" borderId="8" xfId="0" applyBorder="1"/>
    <xf numFmtId="0" fontId="6" fillId="2" borderId="9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164" fontId="19" fillId="0" borderId="18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164" fontId="19" fillId="0" borderId="19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/>
    <xf numFmtId="0" fontId="0" fillId="0" borderId="11" xfId="0" applyBorder="1"/>
    <xf numFmtId="164" fontId="19" fillId="0" borderId="27" xfId="0" applyNumberFormat="1" applyFont="1" applyBorder="1" applyAlignment="1">
      <alignment horizontal="center" vertical="center"/>
    </xf>
    <xf numFmtId="164" fontId="19" fillId="0" borderId="28" xfId="0" applyNumberFormat="1" applyFont="1" applyBorder="1" applyAlignment="1">
      <alignment horizontal="center" vertical="center"/>
    </xf>
    <xf numFmtId="0" fontId="28" fillId="4" borderId="9" xfId="0" applyFont="1" applyFill="1" applyBorder="1" applyAlignment="1">
      <alignment horizontal="right" vertical="center" wrapText="1"/>
    </xf>
    <xf numFmtId="0" fontId="28" fillId="4" borderId="10" xfId="0" applyFont="1" applyFill="1" applyBorder="1" applyAlignment="1">
      <alignment horizontal="right" vertical="center" wrapText="1"/>
    </xf>
    <xf numFmtId="0" fontId="28" fillId="4" borderId="7" xfId="0" applyFont="1" applyFill="1" applyBorder="1" applyAlignment="1">
      <alignment horizontal="right" vertical="center" wrapText="1"/>
    </xf>
    <xf numFmtId="0" fontId="28" fillId="4" borderId="11" xfId="0" applyFont="1" applyFill="1" applyBorder="1" applyAlignment="1">
      <alignment horizontal="right" vertical="center" wrapText="1"/>
    </xf>
    <xf numFmtId="165" fontId="29" fillId="4" borderId="19" xfId="0" applyNumberFormat="1" applyFont="1" applyFill="1" applyBorder="1" applyAlignment="1">
      <alignment horizontal="center" vertical="center"/>
    </xf>
    <xf numFmtId="165" fontId="29" fillId="4" borderId="21" xfId="0" applyNumberFormat="1" applyFont="1" applyFill="1" applyBorder="1" applyAlignment="1">
      <alignment horizontal="center" vertical="center"/>
    </xf>
    <xf numFmtId="165" fontId="29" fillId="4" borderId="27" xfId="0" applyNumberFormat="1" applyFont="1" applyFill="1" applyBorder="1" applyAlignment="1">
      <alignment horizontal="center" vertical="center"/>
    </xf>
    <xf numFmtId="165" fontId="29" fillId="4" borderId="28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71717</xdr:rowOff>
    </xdr:from>
    <xdr:to>
      <xdr:col>2</xdr:col>
      <xdr:colOff>735106</xdr:colOff>
      <xdr:row>5</xdr:row>
      <xdr:rowOff>125506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0C2492-890E-44AD-9E36-378BC3D4B09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658"/>
          <a:ext cx="2312894" cy="1030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E59E-DCA0-4334-92E4-66ED385F58FA}">
  <dimension ref="A1:M63"/>
  <sheetViews>
    <sheetView tabSelected="1" view="pageBreakPreview" zoomScale="85" zoomScaleNormal="85" zoomScaleSheetLayoutView="85" workbookViewId="0">
      <selection activeCell="J14" sqref="J14:K14"/>
    </sheetView>
  </sheetViews>
  <sheetFormatPr baseColWidth="10" defaultRowHeight="15" x14ac:dyDescent="0.25"/>
  <sheetData>
    <row r="1" spans="1:13" ht="20.25" x14ac:dyDescent="0.25">
      <c r="A1" s="1"/>
      <c r="B1" s="2"/>
      <c r="C1" s="3"/>
      <c r="D1" s="41" t="s">
        <v>23</v>
      </c>
      <c r="E1" s="42"/>
      <c r="F1" s="42"/>
      <c r="G1" s="42"/>
      <c r="H1" s="42"/>
      <c r="I1" s="42"/>
      <c r="J1" s="42"/>
      <c r="K1" s="42"/>
      <c r="L1" s="42"/>
      <c r="M1" s="43"/>
    </row>
    <row r="2" spans="1:13" ht="20.25" x14ac:dyDescent="0.3">
      <c r="A2" s="4"/>
      <c r="C2" s="5"/>
      <c r="D2" s="44" t="s">
        <v>22</v>
      </c>
      <c r="E2" s="45"/>
      <c r="F2" s="45"/>
      <c r="G2" s="45"/>
      <c r="H2" s="45"/>
      <c r="I2" s="45"/>
      <c r="J2" s="45"/>
      <c r="K2" s="45"/>
      <c r="L2" s="45"/>
      <c r="M2" s="46"/>
    </row>
    <row r="3" spans="1:13" ht="18.75" x14ac:dyDescent="0.3">
      <c r="A3" s="4"/>
      <c r="C3" s="5"/>
      <c r="D3" s="35"/>
      <c r="E3" s="36"/>
      <c r="F3" s="36"/>
      <c r="G3" s="36"/>
      <c r="H3" s="36"/>
      <c r="I3" s="36"/>
      <c r="J3" s="36"/>
      <c r="K3" s="36"/>
      <c r="L3" s="36"/>
      <c r="M3" s="37"/>
    </row>
    <row r="4" spans="1:13" x14ac:dyDescent="0.25">
      <c r="A4" s="4"/>
      <c r="C4" s="5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23.25" x14ac:dyDescent="0.25">
      <c r="A5" s="4"/>
      <c r="C5" s="5"/>
      <c r="D5" s="47" t="s">
        <v>0</v>
      </c>
      <c r="E5" s="48"/>
      <c r="F5" s="48"/>
      <c r="G5" s="48"/>
      <c r="H5" s="48"/>
      <c r="I5" s="48"/>
      <c r="J5" s="48"/>
      <c r="K5" s="48"/>
      <c r="L5" s="48"/>
      <c r="M5" s="49"/>
    </row>
    <row r="6" spans="1:13" ht="15.75" x14ac:dyDescent="0.25">
      <c r="A6" s="4"/>
      <c r="C6" s="5"/>
      <c r="D6" s="50"/>
      <c r="E6" s="51"/>
      <c r="F6" s="51"/>
      <c r="G6" s="51"/>
      <c r="H6" s="51"/>
      <c r="I6" s="51"/>
      <c r="J6" s="51"/>
      <c r="K6" s="51"/>
      <c r="L6" s="51"/>
      <c r="M6" s="52"/>
    </row>
    <row r="7" spans="1:13" ht="19.5" thickBot="1" x14ac:dyDescent="0.35">
      <c r="A7" s="6"/>
      <c r="B7" s="7"/>
      <c r="C7" s="8"/>
      <c r="D7" s="53"/>
      <c r="E7" s="54"/>
      <c r="F7" s="54"/>
      <c r="G7" s="54"/>
      <c r="H7" s="54"/>
      <c r="I7" s="54"/>
      <c r="J7" s="54"/>
      <c r="K7" s="54"/>
      <c r="L7" s="54"/>
      <c r="M7" s="55"/>
    </row>
    <row r="8" spans="1:13" ht="15.75" thickBot="1" x14ac:dyDescent="0.3">
      <c r="A8" s="84"/>
      <c r="B8" s="85"/>
      <c r="C8" s="85"/>
      <c r="D8" s="85"/>
      <c r="E8" s="85"/>
      <c r="F8" s="85"/>
      <c r="G8" s="85"/>
      <c r="H8" s="86"/>
      <c r="I8" s="86"/>
      <c r="J8" s="87"/>
      <c r="K8" s="87"/>
      <c r="L8" s="87"/>
      <c r="M8" s="88"/>
    </row>
    <row r="9" spans="1:13" ht="20.45" customHeight="1" thickBot="1" x14ac:dyDescent="0.3">
      <c r="A9" s="29" t="s">
        <v>1</v>
      </c>
      <c r="B9" s="32"/>
      <c r="C9" s="33"/>
      <c r="D9" s="91"/>
      <c r="E9" s="92"/>
      <c r="F9" s="92"/>
      <c r="G9" s="93"/>
      <c r="H9" s="31" t="s">
        <v>2</v>
      </c>
      <c r="I9" s="30"/>
      <c r="J9" s="9"/>
      <c r="K9" s="10"/>
      <c r="L9" s="10"/>
      <c r="M9" s="11"/>
    </row>
    <row r="10" spans="1:13" ht="21.75" thickBot="1" x14ac:dyDescent="0.3">
      <c r="A10" s="94" t="s">
        <v>24</v>
      </c>
      <c r="B10" s="95"/>
      <c r="C10" s="96"/>
      <c r="D10" s="97"/>
      <c r="E10" s="98"/>
      <c r="F10" s="98"/>
      <c r="G10" s="98"/>
      <c r="H10" s="98"/>
      <c r="I10" s="98"/>
      <c r="J10" s="99"/>
      <c r="K10" s="99"/>
      <c r="L10" s="99"/>
      <c r="M10" s="100"/>
    </row>
    <row r="11" spans="1:13" ht="21.75" thickBot="1" x14ac:dyDescent="0.3">
      <c r="A11" s="39" t="s">
        <v>28</v>
      </c>
      <c r="B11" s="40"/>
      <c r="C11" s="40"/>
      <c r="D11" s="77" t="s">
        <v>32</v>
      </c>
      <c r="E11" s="77"/>
      <c r="F11" s="77"/>
      <c r="G11" s="77"/>
      <c r="H11" s="77"/>
      <c r="I11" s="77"/>
      <c r="J11" s="77"/>
      <c r="K11" s="77"/>
      <c r="L11" s="77"/>
      <c r="M11" s="78"/>
    </row>
    <row r="12" spans="1:13" ht="20.25" thickBot="1" x14ac:dyDescent="0.3">
      <c r="A12" s="79" t="s">
        <v>3</v>
      </c>
      <c r="B12" s="80"/>
      <c r="C12" s="81"/>
      <c r="D12" s="82"/>
      <c r="E12" s="82"/>
      <c r="F12" s="83"/>
      <c r="G12" s="12" t="s">
        <v>4</v>
      </c>
      <c r="H12" s="81"/>
      <c r="I12" s="82"/>
      <c r="J12" s="82"/>
      <c r="K12" s="82"/>
      <c r="L12" s="82"/>
      <c r="M12" s="83"/>
    </row>
    <row r="13" spans="1:13" ht="15.75" thickBot="1" x14ac:dyDescent="0.3">
      <c r="A13" s="84"/>
      <c r="B13" s="85"/>
      <c r="C13" s="85"/>
      <c r="D13" s="85"/>
      <c r="E13" s="85"/>
      <c r="F13" s="85"/>
      <c r="G13" s="85"/>
      <c r="H13" s="86"/>
      <c r="I13" s="86"/>
      <c r="J13" s="86"/>
      <c r="K13" s="86"/>
      <c r="L13" s="87"/>
      <c r="M13" s="88"/>
    </row>
    <row r="14" spans="1:13" ht="19.5" thickBot="1" x14ac:dyDescent="0.3">
      <c r="A14" s="89" t="s">
        <v>5</v>
      </c>
      <c r="B14" s="90"/>
      <c r="C14" s="90"/>
      <c r="D14" s="90"/>
      <c r="E14" s="90"/>
      <c r="F14" s="90"/>
      <c r="G14" s="90"/>
      <c r="H14" s="90"/>
      <c r="I14" s="90"/>
      <c r="J14" s="155"/>
      <c r="K14" s="155"/>
      <c r="L14" s="13" t="s">
        <v>6</v>
      </c>
      <c r="M14" s="13"/>
    </row>
    <row r="15" spans="1:13" ht="18" thickBot="1" x14ac:dyDescent="0.3">
      <c r="A15" s="111" t="s">
        <v>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3"/>
      <c r="M15" s="114"/>
    </row>
    <row r="16" spans="1:13" ht="15.75" thickBot="1" x14ac:dyDescent="0.3">
      <c r="A16" s="115" t="s">
        <v>8</v>
      </c>
      <c r="B16" s="115" t="s">
        <v>9</v>
      </c>
      <c r="C16" s="117" t="s">
        <v>10</v>
      </c>
      <c r="D16" s="118"/>
      <c r="E16" s="119"/>
      <c r="F16" s="123" t="s">
        <v>11</v>
      </c>
      <c r="G16" s="124"/>
      <c r="H16" s="125" t="s">
        <v>12</v>
      </c>
      <c r="I16" s="125" t="s">
        <v>13</v>
      </c>
      <c r="J16" s="126" t="s">
        <v>14</v>
      </c>
      <c r="K16" s="127"/>
      <c r="L16" s="126" t="s">
        <v>15</v>
      </c>
      <c r="M16" s="127"/>
    </row>
    <row r="17" spans="1:13" ht="15.75" thickBot="1" x14ac:dyDescent="0.3">
      <c r="A17" s="116"/>
      <c r="B17" s="116"/>
      <c r="C17" s="120"/>
      <c r="D17" s="121"/>
      <c r="E17" s="122"/>
      <c r="F17" s="14" t="s">
        <v>16</v>
      </c>
      <c r="G17" s="14" t="s">
        <v>17</v>
      </c>
      <c r="H17" s="116"/>
      <c r="I17" s="116"/>
      <c r="J17" s="128"/>
      <c r="K17" s="129"/>
      <c r="L17" s="128"/>
      <c r="M17" s="129"/>
    </row>
    <row r="18" spans="1:13" ht="26.25" x14ac:dyDescent="0.25">
      <c r="A18" s="15">
        <v>1</v>
      </c>
      <c r="B18" s="16" t="s">
        <v>19</v>
      </c>
      <c r="C18" s="101"/>
      <c r="D18" s="102"/>
      <c r="E18" s="103"/>
      <c r="F18" s="17"/>
      <c r="G18" s="17"/>
      <c r="H18" s="18">
        <v>0.33333333333333331</v>
      </c>
      <c r="I18" s="18">
        <v>0.66666666666666663</v>
      </c>
      <c r="J18" s="104">
        <f t="shared" ref="J18:J48" si="0">IF(B18="SI",0,IF((I18-H18)&gt;(4/24),(4/24),I18-H18))</f>
        <v>0</v>
      </c>
      <c r="K18" s="105"/>
      <c r="L18" s="104">
        <f t="shared" ref="L18:L48" si="1">IF(B18="NO",0,+I18-H18)</f>
        <v>0.33333333333333331</v>
      </c>
      <c r="M18" s="105"/>
    </row>
    <row r="19" spans="1:13" ht="26.25" x14ac:dyDescent="0.25">
      <c r="A19" s="19">
        <v>2</v>
      </c>
      <c r="B19" s="16" t="s">
        <v>18</v>
      </c>
      <c r="C19" s="106"/>
      <c r="D19" s="107"/>
      <c r="E19" s="108"/>
      <c r="F19" s="20"/>
      <c r="G19" s="21"/>
      <c r="H19" s="18">
        <v>0.6875</v>
      </c>
      <c r="I19" s="18">
        <v>0.75</v>
      </c>
      <c r="J19" s="109">
        <f t="shared" si="0"/>
        <v>6.25E-2</v>
      </c>
      <c r="K19" s="110"/>
      <c r="L19" s="109">
        <f t="shared" si="1"/>
        <v>0</v>
      </c>
      <c r="M19" s="110"/>
    </row>
    <row r="20" spans="1:13" ht="26.25" x14ac:dyDescent="0.25">
      <c r="A20" s="19">
        <v>3</v>
      </c>
      <c r="B20" s="16" t="s">
        <v>18</v>
      </c>
      <c r="C20" s="106"/>
      <c r="D20" s="107"/>
      <c r="E20" s="108"/>
      <c r="F20" s="20"/>
      <c r="G20" s="21"/>
      <c r="H20" s="18">
        <v>0</v>
      </c>
      <c r="I20" s="18">
        <v>0</v>
      </c>
      <c r="J20" s="109">
        <f t="shared" si="0"/>
        <v>0</v>
      </c>
      <c r="K20" s="110"/>
      <c r="L20" s="109">
        <f t="shared" si="1"/>
        <v>0</v>
      </c>
      <c r="M20" s="110"/>
    </row>
    <row r="21" spans="1:13" ht="26.25" x14ac:dyDescent="0.25">
      <c r="A21" s="19">
        <v>4</v>
      </c>
      <c r="B21" s="16" t="s">
        <v>18</v>
      </c>
      <c r="C21" s="106"/>
      <c r="D21" s="107"/>
      <c r="E21" s="108"/>
      <c r="F21" s="20"/>
      <c r="G21" s="21"/>
      <c r="H21" s="18">
        <v>0</v>
      </c>
      <c r="I21" s="18">
        <v>0</v>
      </c>
      <c r="J21" s="109">
        <f t="shared" si="0"/>
        <v>0</v>
      </c>
      <c r="K21" s="110"/>
      <c r="L21" s="109">
        <f t="shared" si="1"/>
        <v>0</v>
      </c>
      <c r="M21" s="110"/>
    </row>
    <row r="22" spans="1:13" ht="26.25" x14ac:dyDescent="0.25">
      <c r="A22" s="19">
        <v>5</v>
      </c>
      <c r="B22" s="16" t="s">
        <v>19</v>
      </c>
      <c r="C22" s="106"/>
      <c r="D22" s="107"/>
      <c r="E22" s="108"/>
      <c r="F22" s="20"/>
      <c r="G22" s="21"/>
      <c r="H22" s="18">
        <v>0</v>
      </c>
      <c r="I22" s="18">
        <v>0</v>
      </c>
      <c r="J22" s="109">
        <f t="shared" si="0"/>
        <v>0</v>
      </c>
      <c r="K22" s="110"/>
      <c r="L22" s="109">
        <f t="shared" si="1"/>
        <v>0</v>
      </c>
      <c r="M22" s="110"/>
    </row>
    <row r="23" spans="1:13" ht="26.25" x14ac:dyDescent="0.25">
      <c r="A23" s="19">
        <v>6</v>
      </c>
      <c r="B23" s="16" t="s">
        <v>19</v>
      </c>
      <c r="C23" s="106"/>
      <c r="D23" s="107"/>
      <c r="E23" s="108"/>
      <c r="F23" s="20"/>
      <c r="G23" s="21"/>
      <c r="H23" s="18">
        <v>0</v>
      </c>
      <c r="I23" s="18">
        <v>0</v>
      </c>
      <c r="J23" s="109">
        <f t="shared" si="0"/>
        <v>0</v>
      </c>
      <c r="K23" s="110"/>
      <c r="L23" s="109">
        <f t="shared" si="1"/>
        <v>0</v>
      </c>
      <c r="M23" s="110"/>
    </row>
    <row r="24" spans="1:13" ht="26.25" x14ac:dyDescent="0.25">
      <c r="A24" s="19">
        <v>7</v>
      </c>
      <c r="B24" s="16" t="s">
        <v>18</v>
      </c>
      <c r="C24" s="106"/>
      <c r="D24" s="107"/>
      <c r="E24" s="108"/>
      <c r="F24" s="20"/>
      <c r="G24" s="21"/>
      <c r="H24" s="18">
        <v>0</v>
      </c>
      <c r="I24" s="18">
        <v>0</v>
      </c>
      <c r="J24" s="109">
        <f t="shared" si="0"/>
        <v>0</v>
      </c>
      <c r="K24" s="110"/>
      <c r="L24" s="109">
        <f t="shared" si="1"/>
        <v>0</v>
      </c>
      <c r="M24" s="110"/>
    </row>
    <row r="25" spans="1:13" ht="26.25" x14ac:dyDescent="0.25">
      <c r="A25" s="19">
        <v>8</v>
      </c>
      <c r="B25" s="16" t="s">
        <v>18</v>
      </c>
      <c r="C25" s="106"/>
      <c r="D25" s="107"/>
      <c r="E25" s="108"/>
      <c r="F25" s="20"/>
      <c r="G25" s="21"/>
      <c r="H25" s="18">
        <v>0</v>
      </c>
      <c r="I25" s="18">
        <v>0</v>
      </c>
      <c r="J25" s="109">
        <f t="shared" si="0"/>
        <v>0</v>
      </c>
      <c r="K25" s="110"/>
      <c r="L25" s="109">
        <f t="shared" si="1"/>
        <v>0</v>
      </c>
      <c r="M25" s="110"/>
    </row>
    <row r="26" spans="1:13" ht="26.25" x14ac:dyDescent="0.25">
      <c r="A26" s="19">
        <v>9</v>
      </c>
      <c r="B26" s="16" t="s">
        <v>18</v>
      </c>
      <c r="C26" s="130"/>
      <c r="D26" s="131"/>
      <c r="E26" s="132"/>
      <c r="F26" s="20"/>
      <c r="G26" s="21"/>
      <c r="H26" s="18">
        <v>0</v>
      </c>
      <c r="I26" s="18">
        <v>0</v>
      </c>
      <c r="J26" s="109">
        <f t="shared" si="0"/>
        <v>0</v>
      </c>
      <c r="K26" s="110"/>
      <c r="L26" s="109">
        <f t="shared" si="1"/>
        <v>0</v>
      </c>
      <c r="M26" s="110"/>
    </row>
    <row r="27" spans="1:13" ht="26.25" x14ac:dyDescent="0.25">
      <c r="A27" s="19">
        <v>10</v>
      </c>
      <c r="B27" s="16" t="s">
        <v>18</v>
      </c>
      <c r="C27" s="130"/>
      <c r="D27" s="131"/>
      <c r="E27" s="132"/>
      <c r="F27" s="20"/>
      <c r="G27" s="21"/>
      <c r="H27" s="18">
        <v>0</v>
      </c>
      <c r="I27" s="18">
        <v>0</v>
      </c>
      <c r="J27" s="109">
        <f t="shared" si="0"/>
        <v>0</v>
      </c>
      <c r="K27" s="110"/>
      <c r="L27" s="109">
        <f t="shared" si="1"/>
        <v>0</v>
      </c>
      <c r="M27" s="110"/>
    </row>
    <row r="28" spans="1:13" ht="26.25" x14ac:dyDescent="0.25">
      <c r="A28" s="19">
        <v>11</v>
      </c>
      <c r="B28" s="16" t="s">
        <v>18</v>
      </c>
      <c r="C28" s="130"/>
      <c r="D28" s="131"/>
      <c r="E28" s="132"/>
      <c r="F28" s="20"/>
      <c r="G28" s="21"/>
      <c r="H28" s="18">
        <v>0</v>
      </c>
      <c r="I28" s="18">
        <v>0</v>
      </c>
      <c r="J28" s="109">
        <f t="shared" si="0"/>
        <v>0</v>
      </c>
      <c r="K28" s="110"/>
      <c r="L28" s="109">
        <f t="shared" si="1"/>
        <v>0</v>
      </c>
      <c r="M28" s="110"/>
    </row>
    <row r="29" spans="1:13" ht="26.25" x14ac:dyDescent="0.25">
      <c r="A29" s="19">
        <v>12</v>
      </c>
      <c r="B29" s="16" t="s">
        <v>19</v>
      </c>
      <c r="C29" s="130"/>
      <c r="D29" s="131"/>
      <c r="E29" s="132"/>
      <c r="F29" s="20"/>
      <c r="G29" s="21"/>
      <c r="H29" s="18">
        <v>0</v>
      </c>
      <c r="I29" s="18">
        <v>0</v>
      </c>
      <c r="J29" s="109">
        <f t="shared" si="0"/>
        <v>0</v>
      </c>
      <c r="K29" s="110"/>
      <c r="L29" s="109">
        <f t="shared" si="1"/>
        <v>0</v>
      </c>
      <c r="M29" s="110"/>
    </row>
    <row r="30" spans="1:13" ht="26.25" x14ac:dyDescent="0.25">
      <c r="A30" s="19">
        <v>13</v>
      </c>
      <c r="B30" s="16" t="s">
        <v>19</v>
      </c>
      <c r="C30" s="130"/>
      <c r="D30" s="131"/>
      <c r="E30" s="132"/>
      <c r="F30" s="20"/>
      <c r="G30" s="21"/>
      <c r="H30" s="18">
        <v>0</v>
      </c>
      <c r="I30" s="18">
        <v>0</v>
      </c>
      <c r="J30" s="109">
        <f t="shared" si="0"/>
        <v>0</v>
      </c>
      <c r="K30" s="110"/>
      <c r="L30" s="109">
        <f t="shared" si="1"/>
        <v>0</v>
      </c>
      <c r="M30" s="110"/>
    </row>
    <row r="31" spans="1:13" ht="26.25" x14ac:dyDescent="0.25">
      <c r="A31" s="19">
        <v>14</v>
      </c>
      <c r="B31" s="16" t="s">
        <v>18</v>
      </c>
      <c r="C31" s="130"/>
      <c r="D31" s="131"/>
      <c r="E31" s="132"/>
      <c r="F31" s="20"/>
      <c r="G31" s="21"/>
      <c r="H31" s="18">
        <v>0</v>
      </c>
      <c r="I31" s="18">
        <v>0</v>
      </c>
      <c r="J31" s="109">
        <f t="shared" si="0"/>
        <v>0</v>
      </c>
      <c r="K31" s="110"/>
      <c r="L31" s="109">
        <f t="shared" si="1"/>
        <v>0</v>
      </c>
      <c r="M31" s="110"/>
    </row>
    <row r="32" spans="1:13" ht="26.25" x14ac:dyDescent="0.25">
      <c r="A32" s="19">
        <v>15</v>
      </c>
      <c r="B32" s="16" t="s">
        <v>18</v>
      </c>
      <c r="C32" s="130"/>
      <c r="D32" s="131"/>
      <c r="E32" s="132"/>
      <c r="F32" s="20"/>
      <c r="G32" s="21"/>
      <c r="H32" s="18">
        <v>0</v>
      </c>
      <c r="I32" s="18">
        <v>0</v>
      </c>
      <c r="J32" s="109">
        <f t="shared" si="0"/>
        <v>0</v>
      </c>
      <c r="K32" s="110"/>
      <c r="L32" s="109">
        <f t="shared" si="1"/>
        <v>0</v>
      </c>
      <c r="M32" s="110"/>
    </row>
    <row r="33" spans="1:13" ht="26.25" x14ac:dyDescent="0.25">
      <c r="A33" s="19">
        <v>16</v>
      </c>
      <c r="B33" s="16" t="s">
        <v>18</v>
      </c>
      <c r="C33" s="130"/>
      <c r="D33" s="131"/>
      <c r="E33" s="132"/>
      <c r="F33" s="20"/>
      <c r="G33" s="21"/>
      <c r="H33" s="18">
        <v>0</v>
      </c>
      <c r="I33" s="18">
        <v>0</v>
      </c>
      <c r="J33" s="109">
        <f t="shared" si="0"/>
        <v>0</v>
      </c>
      <c r="K33" s="110"/>
      <c r="L33" s="109">
        <f t="shared" si="1"/>
        <v>0</v>
      </c>
      <c r="M33" s="110"/>
    </row>
    <row r="34" spans="1:13" ht="26.25" x14ac:dyDescent="0.25">
      <c r="A34" s="19">
        <v>17</v>
      </c>
      <c r="B34" s="16" t="s">
        <v>18</v>
      </c>
      <c r="C34" s="130"/>
      <c r="D34" s="131"/>
      <c r="E34" s="132"/>
      <c r="F34" s="21"/>
      <c r="G34" s="21"/>
      <c r="H34" s="18">
        <v>0</v>
      </c>
      <c r="I34" s="18">
        <v>0</v>
      </c>
      <c r="J34" s="109">
        <f t="shared" si="0"/>
        <v>0</v>
      </c>
      <c r="K34" s="110"/>
      <c r="L34" s="109">
        <f t="shared" si="1"/>
        <v>0</v>
      </c>
      <c r="M34" s="110"/>
    </row>
    <row r="35" spans="1:13" ht="26.25" x14ac:dyDescent="0.25">
      <c r="A35" s="19">
        <v>18</v>
      </c>
      <c r="B35" s="16" t="s">
        <v>18</v>
      </c>
      <c r="C35" s="130"/>
      <c r="D35" s="131"/>
      <c r="E35" s="132"/>
      <c r="F35" s="21"/>
      <c r="G35" s="21"/>
      <c r="H35" s="18">
        <v>0</v>
      </c>
      <c r="I35" s="18">
        <v>0</v>
      </c>
      <c r="J35" s="109">
        <f t="shared" si="0"/>
        <v>0</v>
      </c>
      <c r="K35" s="110"/>
      <c r="L35" s="109">
        <f t="shared" si="1"/>
        <v>0</v>
      </c>
      <c r="M35" s="110"/>
    </row>
    <row r="36" spans="1:13" ht="26.25" x14ac:dyDescent="0.25">
      <c r="A36" s="19">
        <v>19</v>
      </c>
      <c r="B36" s="16" t="s">
        <v>19</v>
      </c>
      <c r="C36" s="130"/>
      <c r="D36" s="131"/>
      <c r="E36" s="132"/>
      <c r="F36" s="21"/>
      <c r="G36" s="21"/>
      <c r="H36" s="18">
        <v>0</v>
      </c>
      <c r="I36" s="18">
        <v>0</v>
      </c>
      <c r="J36" s="109">
        <f t="shared" si="0"/>
        <v>0</v>
      </c>
      <c r="K36" s="110"/>
      <c r="L36" s="109">
        <f t="shared" si="1"/>
        <v>0</v>
      </c>
      <c r="M36" s="110"/>
    </row>
    <row r="37" spans="1:13" ht="26.25" x14ac:dyDescent="0.25">
      <c r="A37" s="19">
        <v>20</v>
      </c>
      <c r="B37" s="16" t="s">
        <v>19</v>
      </c>
      <c r="C37" s="130"/>
      <c r="D37" s="131"/>
      <c r="E37" s="132"/>
      <c r="F37" s="21"/>
      <c r="G37" s="21"/>
      <c r="H37" s="18">
        <v>0</v>
      </c>
      <c r="I37" s="18">
        <v>0</v>
      </c>
      <c r="J37" s="109">
        <f t="shared" si="0"/>
        <v>0</v>
      </c>
      <c r="K37" s="110"/>
      <c r="L37" s="109">
        <f t="shared" si="1"/>
        <v>0</v>
      </c>
      <c r="M37" s="110"/>
    </row>
    <row r="38" spans="1:13" ht="26.25" x14ac:dyDescent="0.25">
      <c r="A38" s="19">
        <v>21</v>
      </c>
      <c r="B38" s="16" t="s">
        <v>18</v>
      </c>
      <c r="C38" s="130"/>
      <c r="D38" s="131"/>
      <c r="E38" s="132"/>
      <c r="F38" s="20"/>
      <c r="G38" s="21"/>
      <c r="H38" s="18">
        <v>0</v>
      </c>
      <c r="I38" s="18">
        <v>0</v>
      </c>
      <c r="J38" s="109">
        <f t="shared" si="0"/>
        <v>0</v>
      </c>
      <c r="K38" s="110"/>
      <c r="L38" s="109">
        <f t="shared" si="1"/>
        <v>0</v>
      </c>
      <c r="M38" s="110"/>
    </row>
    <row r="39" spans="1:13" ht="26.25" x14ac:dyDescent="0.25">
      <c r="A39" s="19">
        <v>22</v>
      </c>
      <c r="B39" s="16" t="s">
        <v>18</v>
      </c>
      <c r="C39" s="130"/>
      <c r="D39" s="131"/>
      <c r="E39" s="132"/>
      <c r="F39" s="20"/>
      <c r="G39" s="21"/>
      <c r="H39" s="18">
        <v>0</v>
      </c>
      <c r="I39" s="18">
        <v>0</v>
      </c>
      <c r="J39" s="109">
        <f t="shared" si="0"/>
        <v>0</v>
      </c>
      <c r="K39" s="110"/>
      <c r="L39" s="109">
        <f t="shared" si="1"/>
        <v>0</v>
      </c>
      <c r="M39" s="110"/>
    </row>
    <row r="40" spans="1:13" ht="26.25" x14ac:dyDescent="0.25">
      <c r="A40" s="19">
        <v>23</v>
      </c>
      <c r="B40" s="16" t="s">
        <v>18</v>
      </c>
      <c r="C40" s="130"/>
      <c r="D40" s="131"/>
      <c r="E40" s="132"/>
      <c r="F40" s="20"/>
      <c r="G40" s="21"/>
      <c r="H40" s="18">
        <v>0</v>
      </c>
      <c r="I40" s="18">
        <v>0</v>
      </c>
      <c r="J40" s="109">
        <f t="shared" si="0"/>
        <v>0</v>
      </c>
      <c r="K40" s="110"/>
      <c r="L40" s="109">
        <f t="shared" si="1"/>
        <v>0</v>
      </c>
      <c r="M40" s="110"/>
    </row>
    <row r="41" spans="1:13" ht="26.25" x14ac:dyDescent="0.25">
      <c r="A41" s="19">
        <v>24</v>
      </c>
      <c r="B41" s="16" t="s">
        <v>18</v>
      </c>
      <c r="C41" s="130"/>
      <c r="D41" s="131"/>
      <c r="E41" s="132"/>
      <c r="F41" s="20"/>
      <c r="G41" s="21"/>
      <c r="H41" s="18">
        <v>0</v>
      </c>
      <c r="I41" s="18">
        <v>0</v>
      </c>
      <c r="J41" s="109">
        <f t="shared" si="0"/>
        <v>0</v>
      </c>
      <c r="K41" s="110"/>
      <c r="L41" s="109">
        <f t="shared" si="1"/>
        <v>0</v>
      </c>
      <c r="M41" s="110"/>
    </row>
    <row r="42" spans="1:13" ht="26.25" x14ac:dyDescent="0.25">
      <c r="A42" s="19">
        <v>25</v>
      </c>
      <c r="B42" s="16" t="s">
        <v>18</v>
      </c>
      <c r="C42" s="130"/>
      <c r="D42" s="131"/>
      <c r="E42" s="132"/>
      <c r="F42" s="20"/>
      <c r="G42" s="21"/>
      <c r="H42" s="18">
        <v>0</v>
      </c>
      <c r="I42" s="18">
        <v>0</v>
      </c>
      <c r="J42" s="109">
        <f t="shared" si="0"/>
        <v>0</v>
      </c>
      <c r="K42" s="110"/>
      <c r="L42" s="109">
        <f t="shared" si="1"/>
        <v>0</v>
      </c>
      <c r="M42" s="110"/>
    </row>
    <row r="43" spans="1:13" ht="26.25" x14ac:dyDescent="0.25">
      <c r="A43" s="19">
        <v>26</v>
      </c>
      <c r="B43" s="16" t="s">
        <v>19</v>
      </c>
      <c r="C43" s="130"/>
      <c r="D43" s="131"/>
      <c r="E43" s="132"/>
      <c r="F43" s="20"/>
      <c r="G43" s="21"/>
      <c r="H43" s="18">
        <v>0</v>
      </c>
      <c r="I43" s="18">
        <v>0</v>
      </c>
      <c r="J43" s="109">
        <f t="shared" si="0"/>
        <v>0</v>
      </c>
      <c r="K43" s="110"/>
      <c r="L43" s="109">
        <f t="shared" si="1"/>
        <v>0</v>
      </c>
      <c r="M43" s="110"/>
    </row>
    <row r="44" spans="1:13" ht="26.25" x14ac:dyDescent="0.25">
      <c r="A44" s="19">
        <v>27</v>
      </c>
      <c r="B44" s="16" t="s">
        <v>19</v>
      </c>
      <c r="C44" s="106"/>
      <c r="D44" s="107"/>
      <c r="E44" s="108"/>
      <c r="F44" s="20"/>
      <c r="G44" s="21"/>
      <c r="H44" s="18">
        <v>0</v>
      </c>
      <c r="I44" s="18">
        <v>0</v>
      </c>
      <c r="J44" s="109">
        <f t="shared" si="0"/>
        <v>0</v>
      </c>
      <c r="K44" s="110"/>
      <c r="L44" s="109">
        <f t="shared" si="1"/>
        <v>0</v>
      </c>
      <c r="M44" s="110"/>
    </row>
    <row r="45" spans="1:13" ht="26.25" x14ac:dyDescent="0.25">
      <c r="A45" s="19">
        <v>28</v>
      </c>
      <c r="B45" s="16" t="s">
        <v>18</v>
      </c>
      <c r="C45" s="106"/>
      <c r="D45" s="107"/>
      <c r="E45" s="108"/>
      <c r="F45" s="20"/>
      <c r="G45" s="21"/>
      <c r="H45" s="18">
        <v>0</v>
      </c>
      <c r="I45" s="18">
        <v>0</v>
      </c>
      <c r="J45" s="109">
        <f t="shared" si="0"/>
        <v>0</v>
      </c>
      <c r="K45" s="110"/>
      <c r="L45" s="109">
        <f t="shared" si="1"/>
        <v>0</v>
      </c>
      <c r="M45" s="110"/>
    </row>
    <row r="46" spans="1:13" ht="26.25" x14ac:dyDescent="0.25">
      <c r="A46" s="19">
        <v>29</v>
      </c>
      <c r="B46" s="16" t="s">
        <v>18</v>
      </c>
      <c r="C46" s="106"/>
      <c r="D46" s="107"/>
      <c r="E46" s="108"/>
      <c r="F46" s="20"/>
      <c r="G46" s="21"/>
      <c r="H46" s="18">
        <v>0</v>
      </c>
      <c r="I46" s="18">
        <v>0</v>
      </c>
      <c r="J46" s="109">
        <f t="shared" si="0"/>
        <v>0</v>
      </c>
      <c r="K46" s="110"/>
      <c r="L46" s="109">
        <f t="shared" si="1"/>
        <v>0</v>
      </c>
      <c r="M46" s="110"/>
    </row>
    <row r="47" spans="1:13" ht="26.25" x14ac:dyDescent="0.25">
      <c r="A47" s="22">
        <v>30</v>
      </c>
      <c r="B47" s="16" t="s">
        <v>18</v>
      </c>
      <c r="C47" s="130"/>
      <c r="D47" s="131"/>
      <c r="E47" s="132"/>
      <c r="F47" s="20"/>
      <c r="G47" s="21"/>
      <c r="H47" s="18">
        <v>0</v>
      </c>
      <c r="I47" s="18">
        <v>0</v>
      </c>
      <c r="J47" s="109">
        <f t="shared" si="0"/>
        <v>0</v>
      </c>
      <c r="K47" s="110"/>
      <c r="L47" s="109">
        <f t="shared" si="1"/>
        <v>0</v>
      </c>
      <c r="M47" s="110"/>
    </row>
    <row r="48" spans="1:13" ht="27" thickBot="1" x14ac:dyDescent="0.3">
      <c r="A48" s="23">
        <v>31</v>
      </c>
      <c r="B48" s="24" t="s">
        <v>18</v>
      </c>
      <c r="C48" s="130"/>
      <c r="D48" s="131"/>
      <c r="E48" s="132"/>
      <c r="F48" s="25"/>
      <c r="G48" s="26"/>
      <c r="H48" s="27">
        <v>0</v>
      </c>
      <c r="I48" s="28">
        <v>0</v>
      </c>
      <c r="J48" s="137">
        <f t="shared" si="0"/>
        <v>0</v>
      </c>
      <c r="K48" s="138"/>
      <c r="L48" s="137">
        <f t="shared" si="1"/>
        <v>0</v>
      </c>
      <c r="M48" s="138"/>
    </row>
    <row r="49" spans="1:13" ht="21.75" thickBot="1" x14ac:dyDescent="0.3">
      <c r="A49" s="139" t="s">
        <v>20</v>
      </c>
      <c r="B49" s="140"/>
      <c r="C49" s="141"/>
      <c r="D49" s="141"/>
      <c r="E49" s="141"/>
      <c r="F49" s="141"/>
      <c r="G49" s="141"/>
      <c r="H49" s="140"/>
      <c r="I49" s="142"/>
      <c r="J49" s="143">
        <f>IF(SUM(J18:K48)&gt;(60/24),(60/24),SUM(J18:K48))</f>
        <v>6.25E-2</v>
      </c>
      <c r="K49" s="144"/>
      <c r="L49" s="145">
        <f>IF(SUM(L18:M48)&gt;(60/24),(60/24),SUM(L18:M48))</f>
        <v>0.33333333333333331</v>
      </c>
      <c r="M49" s="146"/>
    </row>
    <row r="50" spans="1:13" ht="15.75" thickBot="1" x14ac:dyDescent="0.3">
      <c r="A50" s="133"/>
      <c r="B50" s="134"/>
      <c r="C50" s="134"/>
      <c r="D50" s="134"/>
      <c r="E50" s="134"/>
      <c r="F50" s="134"/>
      <c r="G50" s="134"/>
      <c r="H50" s="135"/>
      <c r="I50" s="135"/>
      <c r="J50" s="135"/>
      <c r="K50" s="135"/>
      <c r="L50" s="135"/>
      <c r="M50" s="136"/>
    </row>
    <row r="51" spans="1:13" x14ac:dyDescent="0.25">
      <c r="A51" s="68"/>
      <c r="B51" s="69"/>
      <c r="C51" s="70"/>
      <c r="D51" s="59"/>
      <c r="E51" s="60"/>
      <c r="F51" s="61"/>
      <c r="G51" s="59"/>
      <c r="H51" s="60"/>
      <c r="I51" s="61"/>
      <c r="J51" s="59"/>
      <c r="K51" s="60"/>
      <c r="L51" s="60"/>
      <c r="M51" s="61"/>
    </row>
    <row r="52" spans="1:13" x14ac:dyDescent="0.25">
      <c r="A52" s="71"/>
      <c r="B52" s="72"/>
      <c r="C52" s="73"/>
      <c r="D52" s="62"/>
      <c r="E52" s="63"/>
      <c r="F52" s="64"/>
      <c r="G52" s="62"/>
      <c r="H52" s="63"/>
      <c r="I52" s="64"/>
      <c r="J52" s="62"/>
      <c r="K52" s="63"/>
      <c r="L52" s="63"/>
      <c r="M52" s="64"/>
    </row>
    <row r="53" spans="1:13" x14ac:dyDescent="0.25">
      <c r="A53" s="71"/>
      <c r="B53" s="72"/>
      <c r="C53" s="73"/>
      <c r="D53" s="62"/>
      <c r="E53" s="63"/>
      <c r="F53" s="64"/>
      <c r="G53" s="62"/>
      <c r="H53" s="63"/>
      <c r="I53" s="64"/>
      <c r="J53" s="62"/>
      <c r="K53" s="63"/>
      <c r="L53" s="63"/>
      <c r="M53" s="64"/>
    </row>
    <row r="54" spans="1:13" x14ac:dyDescent="0.25">
      <c r="A54" s="71"/>
      <c r="B54" s="72"/>
      <c r="C54" s="73"/>
      <c r="D54" s="62"/>
      <c r="E54" s="63"/>
      <c r="F54" s="64"/>
      <c r="G54" s="62"/>
      <c r="H54" s="63"/>
      <c r="I54" s="64"/>
      <c r="J54" s="62"/>
      <c r="K54" s="63"/>
      <c r="L54" s="63"/>
      <c r="M54" s="64"/>
    </row>
    <row r="55" spans="1:13" x14ac:dyDescent="0.25">
      <c r="A55" s="71"/>
      <c r="B55" s="72"/>
      <c r="C55" s="73"/>
      <c r="D55" s="62"/>
      <c r="E55" s="63"/>
      <c r="F55" s="64"/>
      <c r="G55" s="62"/>
      <c r="H55" s="63"/>
      <c r="I55" s="64"/>
      <c r="J55" s="62"/>
      <c r="K55" s="63"/>
      <c r="L55" s="63"/>
      <c r="M55" s="64"/>
    </row>
    <row r="56" spans="1:13" x14ac:dyDescent="0.25">
      <c r="A56" s="71"/>
      <c r="B56" s="72"/>
      <c r="C56" s="73"/>
      <c r="D56" s="62"/>
      <c r="E56" s="63"/>
      <c r="F56" s="64"/>
      <c r="G56" s="62"/>
      <c r="H56" s="63"/>
      <c r="I56" s="64"/>
      <c r="J56" s="62"/>
      <c r="K56" s="63"/>
      <c r="L56" s="63"/>
      <c r="M56" s="64"/>
    </row>
    <row r="57" spans="1:13" x14ac:dyDescent="0.25">
      <c r="A57" s="74"/>
      <c r="B57" s="75"/>
      <c r="C57" s="76"/>
      <c r="D57" s="65"/>
      <c r="E57" s="66"/>
      <c r="F57" s="67"/>
      <c r="G57" s="65"/>
      <c r="H57" s="66"/>
      <c r="I57" s="67"/>
      <c r="J57" s="65"/>
      <c r="K57" s="66"/>
      <c r="L57" s="66"/>
      <c r="M57" s="67"/>
    </row>
    <row r="58" spans="1:13" ht="19.5" thickBot="1" x14ac:dyDescent="0.35">
      <c r="A58" s="56" t="s">
        <v>21</v>
      </c>
      <c r="B58" s="57"/>
      <c r="C58" s="58"/>
      <c r="D58" s="147" t="s">
        <v>25</v>
      </c>
      <c r="E58" s="148"/>
      <c r="F58" s="149"/>
      <c r="G58" s="147" t="s">
        <v>26</v>
      </c>
      <c r="H58" s="148"/>
      <c r="I58" s="149"/>
      <c r="J58" s="150" t="s">
        <v>27</v>
      </c>
      <c r="K58" s="151"/>
      <c r="L58" s="151"/>
      <c r="M58" s="152"/>
    </row>
    <row r="61" spans="1:13" x14ac:dyDescent="0.25">
      <c r="A61" t="s">
        <v>29</v>
      </c>
    </row>
    <row r="62" spans="1:13" x14ac:dyDescent="0.25">
      <c r="A62" t="s">
        <v>30</v>
      </c>
    </row>
    <row r="63" spans="1:13" x14ac:dyDescent="0.25">
      <c r="A63" t="s">
        <v>31</v>
      </c>
    </row>
  </sheetData>
  <mergeCells count="130">
    <mergeCell ref="A50:M50"/>
    <mergeCell ref="C48:E48"/>
    <mergeCell ref="J48:K48"/>
    <mergeCell ref="L48:M48"/>
    <mergeCell ref="A49:I49"/>
    <mergeCell ref="J49:K49"/>
    <mergeCell ref="L49:M49"/>
    <mergeCell ref="D58:F58"/>
    <mergeCell ref="G58:I58"/>
    <mergeCell ref="J58:M58"/>
    <mergeCell ref="C46:E46"/>
    <mergeCell ref="J46:K46"/>
    <mergeCell ref="L46:M46"/>
    <mergeCell ref="C47:E47"/>
    <mergeCell ref="J47:K47"/>
    <mergeCell ref="L47:M47"/>
    <mergeCell ref="C44:E44"/>
    <mergeCell ref="J44:K44"/>
    <mergeCell ref="L44:M44"/>
    <mergeCell ref="C45:E45"/>
    <mergeCell ref="J45:K45"/>
    <mergeCell ref="L45:M45"/>
    <mergeCell ref="C42:E42"/>
    <mergeCell ref="J42:K42"/>
    <mergeCell ref="L42:M42"/>
    <mergeCell ref="C43:E43"/>
    <mergeCell ref="J43:K43"/>
    <mergeCell ref="L43:M43"/>
    <mergeCell ref="C40:E40"/>
    <mergeCell ref="J40:K40"/>
    <mergeCell ref="L40:M40"/>
    <mergeCell ref="C41:E41"/>
    <mergeCell ref="J41:K41"/>
    <mergeCell ref="L41:M41"/>
    <mergeCell ref="C38:E38"/>
    <mergeCell ref="J38:K38"/>
    <mergeCell ref="L38:M38"/>
    <mergeCell ref="C39:E39"/>
    <mergeCell ref="J39:K39"/>
    <mergeCell ref="L39:M39"/>
    <mergeCell ref="C36:E36"/>
    <mergeCell ref="J36:K36"/>
    <mergeCell ref="L36:M36"/>
    <mergeCell ref="C37:E37"/>
    <mergeCell ref="J37:K37"/>
    <mergeCell ref="L37:M37"/>
    <mergeCell ref="C34:E34"/>
    <mergeCell ref="J34:K34"/>
    <mergeCell ref="L34:M34"/>
    <mergeCell ref="C35:E35"/>
    <mergeCell ref="J35:K35"/>
    <mergeCell ref="L35:M35"/>
    <mergeCell ref="C32:E32"/>
    <mergeCell ref="J32:K32"/>
    <mergeCell ref="L32:M32"/>
    <mergeCell ref="C33:E33"/>
    <mergeCell ref="J33:K33"/>
    <mergeCell ref="L33:M33"/>
    <mergeCell ref="C30:E30"/>
    <mergeCell ref="J30:K30"/>
    <mergeCell ref="L30:M30"/>
    <mergeCell ref="C31:E31"/>
    <mergeCell ref="J31:K31"/>
    <mergeCell ref="L31:M31"/>
    <mergeCell ref="C28:E28"/>
    <mergeCell ref="J28:K28"/>
    <mergeCell ref="L28:M28"/>
    <mergeCell ref="C29:E29"/>
    <mergeCell ref="J29:K29"/>
    <mergeCell ref="L29:M29"/>
    <mergeCell ref="C26:E26"/>
    <mergeCell ref="J26:K26"/>
    <mergeCell ref="L26:M26"/>
    <mergeCell ref="C27:E27"/>
    <mergeCell ref="J27:K27"/>
    <mergeCell ref="L27:M27"/>
    <mergeCell ref="C24:E24"/>
    <mergeCell ref="J24:K24"/>
    <mergeCell ref="L24:M24"/>
    <mergeCell ref="C25:E25"/>
    <mergeCell ref="J25:K25"/>
    <mergeCell ref="L25:M25"/>
    <mergeCell ref="C22:E22"/>
    <mergeCell ref="J22:K22"/>
    <mergeCell ref="L22:M22"/>
    <mergeCell ref="C23:E23"/>
    <mergeCell ref="J23:K23"/>
    <mergeCell ref="L23:M23"/>
    <mergeCell ref="C20:E20"/>
    <mergeCell ref="J20:K20"/>
    <mergeCell ref="L20:M20"/>
    <mergeCell ref="C21:E21"/>
    <mergeCell ref="J21:K21"/>
    <mergeCell ref="L21:M21"/>
    <mergeCell ref="C19:E19"/>
    <mergeCell ref="J19:K19"/>
    <mergeCell ref="L19:M19"/>
    <mergeCell ref="A15:M15"/>
    <mergeCell ref="A16:A17"/>
    <mergeCell ref="B16:B17"/>
    <mergeCell ref="C16:E17"/>
    <mergeCell ref="F16:G16"/>
    <mergeCell ref="H16:H17"/>
    <mergeCell ref="I16:I17"/>
    <mergeCell ref="J16:K17"/>
    <mergeCell ref="L16:M17"/>
    <mergeCell ref="D1:M1"/>
    <mergeCell ref="D2:M2"/>
    <mergeCell ref="D5:M5"/>
    <mergeCell ref="D6:M6"/>
    <mergeCell ref="D7:M7"/>
    <mergeCell ref="A58:C58"/>
    <mergeCell ref="D51:F57"/>
    <mergeCell ref="G51:I57"/>
    <mergeCell ref="J51:M57"/>
    <mergeCell ref="A51:C57"/>
    <mergeCell ref="D11:M11"/>
    <mergeCell ref="A12:B12"/>
    <mergeCell ref="C12:F12"/>
    <mergeCell ref="H12:M12"/>
    <mergeCell ref="A13:M13"/>
    <mergeCell ref="A14:I14"/>
    <mergeCell ref="J14:K14"/>
    <mergeCell ref="A8:M8"/>
    <mergeCell ref="D9:G9"/>
    <mergeCell ref="A10:C10"/>
    <mergeCell ref="D10:M10"/>
    <mergeCell ref="C18:E18"/>
    <mergeCell ref="J18:K18"/>
    <mergeCell ref="L18:M18"/>
  </mergeCells>
  <conditionalFormatting sqref="B19:B48 B18:C18">
    <cfRule type="cellIs" dxfId="10" priority="27" stopIfTrue="1" operator="equal">
      <formula>"NO"</formula>
    </cfRule>
  </conditionalFormatting>
  <conditionalFormatting sqref="B19:B48">
    <cfRule type="cellIs" dxfId="9" priority="31" stopIfTrue="1" operator="equal">
      <formula>"SI"</formula>
    </cfRule>
  </conditionalFormatting>
  <conditionalFormatting sqref="B18:C18">
    <cfRule type="cellIs" dxfId="8" priority="30" stopIfTrue="1" operator="equal">
      <formula>"SI"</formula>
    </cfRule>
  </conditionalFormatting>
  <conditionalFormatting sqref="C19:C43">
    <cfRule type="cellIs" dxfId="7" priority="3" stopIfTrue="1" operator="equal">
      <formula>"NO"</formula>
    </cfRule>
    <cfRule type="cellIs" dxfId="6" priority="4" stopIfTrue="1" operator="equal">
      <formula>"SI"</formula>
    </cfRule>
  </conditionalFormatting>
  <conditionalFormatting sqref="C30:C32">
    <cfRule type="cellIs" dxfId="5" priority="1" stopIfTrue="1" operator="equal">
      <formula>"NO"</formula>
    </cfRule>
    <cfRule type="cellIs" dxfId="4" priority="2" stopIfTrue="1" operator="equal">
      <formula>"SI"</formula>
    </cfRule>
  </conditionalFormatting>
  <conditionalFormatting sqref="C33:C48">
    <cfRule type="cellIs" dxfId="3" priority="13" stopIfTrue="1" operator="equal">
      <formula>"NO"</formula>
    </cfRule>
    <cfRule type="cellIs" dxfId="2" priority="14" stopIfTrue="1" operator="equal">
      <formula>"SI"</formula>
    </cfRule>
  </conditionalFormatting>
  <conditionalFormatting sqref="J18:K48">
    <cfRule type="cellIs" dxfId="1" priority="29" stopIfTrue="1" operator="greaterThan">
      <formula>0</formula>
    </cfRule>
  </conditionalFormatting>
  <conditionalFormatting sqref="L18:M48">
    <cfRule type="cellIs" dxfId="0" priority="28" stopIfTrue="1" operator="greaterThan">
      <formula>0</formula>
    </cfRule>
  </conditionalFormatting>
  <dataValidations count="1">
    <dataValidation allowBlank="1" showInputMessage="1" showErrorMessage="1" sqref="C18:G18 D20:E48 F48:G48" xr:uid="{ADDE729A-1947-46B0-8A40-52308A9012D7}"/>
  </dataValidations>
  <pageMargins left="0.7" right="0.7" top="0.75" bottom="0.75" header="0.3" footer="0.3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1A5435-7DC4-4715-8026-481FD1783698}">
          <x14:formula1>
            <xm:f>Hoja2!$B$4:$B$5</xm:f>
          </x14:formula1>
          <xm:sqref>B18:B48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50D76-5DE8-402B-9FF8-A1205950FEAD}">
  <dimension ref="B2:B5"/>
  <sheetViews>
    <sheetView workbookViewId="0">
      <selection activeCell="C21" sqref="C21"/>
    </sheetView>
  </sheetViews>
  <sheetFormatPr baseColWidth="10" defaultRowHeight="15" x14ac:dyDescent="0.25"/>
  <sheetData>
    <row r="2" spans="2:2" x14ac:dyDescent="0.25">
      <c r="B2" s="153" t="s">
        <v>9</v>
      </c>
    </row>
    <row r="3" spans="2:2" x14ac:dyDescent="0.25">
      <c r="B3" s="154"/>
    </row>
    <row r="4" spans="2:2" x14ac:dyDescent="0.25">
      <c r="B4" s="34" t="s">
        <v>19</v>
      </c>
    </row>
    <row r="5" spans="2:2" x14ac:dyDescent="0.25">
      <c r="B5" s="34" t="s">
        <v>18</v>
      </c>
    </row>
  </sheetData>
  <mergeCells count="1"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Gualpa</dc:creator>
  <cp:lastModifiedBy>Billy Gualpa</cp:lastModifiedBy>
  <cp:lastPrinted>2023-01-04T21:53:46Z</cp:lastPrinted>
  <dcterms:created xsi:type="dcterms:W3CDTF">2023-01-13T19:21:16Z</dcterms:created>
  <dcterms:modified xsi:type="dcterms:W3CDTF">2023-03-31T21:23:41Z</dcterms:modified>
</cp:coreProperties>
</file>